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2120" activeTab="0"/>
  </bookViews>
  <sheets>
    <sheet name="soupis prací (2)" sheetId="1" r:id="rId1"/>
  </sheets>
  <definedNames>
    <definedName name="_SO16" localSheetId="0" hidden="1">{#N/A,#N/A,TRUE,"Kryc? list"}</definedName>
    <definedName name="_SO16" hidden="1">{#N/A,#N/A,TRUE,"Kryc? list"}</definedName>
    <definedName name="_xlfn.BAHTTEXT" hidden="1">#NAME?</definedName>
    <definedName name="aaaaaaaa" localSheetId="0" hidden="1">{#N/A,#N/A,TRUE,"Kryc? list"}</definedName>
    <definedName name="aaaaaaaa" hidden="1">{#N/A,#N/A,TRUE,"Kryc? list"}</definedName>
    <definedName name="elktro_1" localSheetId="0" hidden="1">{#N/A,#N/A,TRUE,"Kryc? list"}</definedName>
    <definedName name="elktro_1" hidden="1">{#N/A,#N/A,TRUE,"Kryc? list"}</definedName>
    <definedName name="mila" localSheetId="0" hidden="1">{#N/A,#N/A,TRUE,"Kryc? list"}</definedName>
    <definedName name="mila" hidden="1">{#N/A,#N/A,TRUE,"Kryc? list"}</definedName>
    <definedName name="nový" localSheetId="0" hidden="1">{#N/A,#N/A,TRUE,"Kryc? list"}</definedName>
    <definedName name="nový" hidden="1">{#N/A,#N/A,TRUE,"Kryc? list"}</definedName>
    <definedName name="_xlnm.Print_Area" localSheetId="0">'soupis prací (2)'!$A$1:$F$47</definedName>
    <definedName name="rozp" localSheetId="0" hidden="1">{#N/A,#N/A,TRUE,"Kryc? list"}</definedName>
    <definedName name="rozp" hidden="1">{#N/A,#N/A,TRUE,"Kryc? list"}</definedName>
    <definedName name="smaz" localSheetId="0" hidden="1">{#N/A,#N/A,TRUE,"Kryc? list"}</definedName>
    <definedName name="smaz" hidden="1">{#N/A,#N/A,TRUE,"Kryc? list"}</definedName>
    <definedName name="soupis" localSheetId="0" hidden="1">{#N/A,#N/A,TRUE,"Kryc? list"}</definedName>
    <definedName name="soupis" hidden="1">{#N/A,#N/A,TRUE,"Kryc? list"}</definedName>
    <definedName name="SSSSSS" localSheetId="0" hidden="1">{#N/A,#N/A,TRUE,"Kryc? list"}</definedName>
    <definedName name="SSSSSS" hidden="1">{#N/A,#N/A,TRUE,"Kryc? list"}</definedName>
    <definedName name="summary" localSheetId="0" hidden="1">{#N/A,#N/A,TRUE,"Kryc? list"}</definedName>
    <definedName name="summary" hidden="1">{#N/A,#N/A,TRUE,"Kryc? list"}</definedName>
    <definedName name="VIZA" localSheetId="0" hidden="1">{#N/A,#N/A,TRUE,"Kryc? list"}</definedName>
    <definedName name="VIZA" hidden="1">{#N/A,#N/A,TRUE,"Kryc? list"}</definedName>
    <definedName name="VIZA12" localSheetId="0" hidden="1">{#N/A,#N/A,TRUE,"Kryc? list"}</definedName>
    <definedName name="VIZA12" hidden="1">{#N/A,#N/A,TRUE,"Kryc? list"}</definedName>
    <definedName name="viza2" localSheetId="0" hidden="1">{#N/A,#N/A,TRUE,"Kryc? list"}</definedName>
    <definedName name="viza2" hidden="1">{#N/A,#N/A,TRUE,"Kryc? list"}</definedName>
    <definedName name="VN" localSheetId="0" hidden="1">{#N/A,#N/A,TRUE,"Kryc? list"}</definedName>
    <definedName name="VN" hidden="1">{#N/A,#N/A,TRUE,"Kryc? list"}</definedName>
    <definedName name="wrn.Kontrolní._.rozpočet." localSheetId="0" hidden="1">{#N/A,#N/A,TRUE,"Kryc? list"}</definedName>
    <definedName name="wrn.Kontrolní._.rozpočet." hidden="1">{#N/A,#N/A,TRUE,"Kryc? list"}</definedName>
    <definedName name="wrn.Kontrolní._.rozpoeet." localSheetId="0" hidden="1">{#N/A,#N/A,TRUE,"Kryc? list"}</definedName>
    <definedName name="wrn.Kontrolní._.rozpoeet." hidden="1">{#N/A,#N/A,TRUE,"Kryc? list"}</definedName>
  </definedNames>
  <calcPr fullCalcOnLoad="1"/>
</workbook>
</file>

<file path=xl/sharedStrings.xml><?xml version="1.0" encoding="utf-8"?>
<sst xmlns="http://schemas.openxmlformats.org/spreadsheetml/2006/main" count="95" uniqueCount="48">
  <si>
    <t>Oprava MK ve městě Zubří.</t>
  </si>
  <si>
    <t>č.pol.</t>
  </si>
  <si>
    <t>m.j.</t>
  </si>
  <si>
    <t>m2</t>
  </si>
  <si>
    <t>Očištění povrchu živičného krytu</t>
  </si>
  <si>
    <t>t</t>
  </si>
  <si>
    <t>Postřik živičný spojovací z emulze silniční 0,5-0,8 kg/m2</t>
  </si>
  <si>
    <t>m</t>
  </si>
  <si>
    <t>Asfaltová zálivka spar živičných ploch</t>
  </si>
  <si>
    <t>PC</t>
  </si>
  <si>
    <t>kpl</t>
  </si>
  <si>
    <t>MK Pod Ostrým</t>
  </si>
  <si>
    <t>MK Na kopci</t>
  </si>
  <si>
    <t>ACO 11 (ABS) tl. 5 cm do 3m</t>
  </si>
  <si>
    <t>Přesun mechanismů</t>
  </si>
  <si>
    <t>Řezání živičného krytu tl. do 100 mm</t>
  </si>
  <si>
    <t>Zarovnání styčné pl.živ.tl.do 100 mm</t>
  </si>
  <si>
    <t>Vyrovnávka z ACP 16 (OKS)</t>
  </si>
  <si>
    <t>Odstranění středového travnatého pásu š. do 1 m</t>
  </si>
  <si>
    <t>Srovnání a zaválcování pláně</t>
  </si>
  <si>
    <t>SOUPIS PRACÍ</t>
  </si>
  <si>
    <t>položka</t>
  </si>
  <si>
    <t>výměra</t>
  </si>
  <si>
    <t>cena/mj</t>
  </si>
  <si>
    <t>celkem bez DPH</t>
  </si>
  <si>
    <t>celková cena stavby bez DPH</t>
  </si>
  <si>
    <t>DPH (21%)</t>
  </si>
  <si>
    <t>celková cena stavby včetně DPH</t>
  </si>
  <si>
    <t>Vyrovnávka z asfaltového recyklátu</t>
  </si>
  <si>
    <t>MK + parkoviště Pod muzeem</t>
  </si>
  <si>
    <t>11315-4323</t>
  </si>
  <si>
    <t>Frézování živice bez překážek tl. 5 cm - zápichy</t>
  </si>
  <si>
    <t>93890-9311</t>
  </si>
  <si>
    <t>57271-3112</t>
  </si>
  <si>
    <t>57323-1111</t>
  </si>
  <si>
    <t>57714-4111</t>
  </si>
  <si>
    <t>91973-5112</t>
  </si>
  <si>
    <t>59911-3111</t>
  </si>
  <si>
    <t>91973-1122</t>
  </si>
  <si>
    <t>89933-1111</t>
  </si>
  <si>
    <t>Výšková úprava poklopu šachty zvýšením</t>
  </si>
  <si>
    <t>kus</t>
  </si>
  <si>
    <t>899R</t>
  </si>
  <si>
    <t>Výšková úprava svodnice</t>
  </si>
  <si>
    <t>R</t>
  </si>
  <si>
    <t>Výměna poškozeného obrubníku za nový tl. 10 cm</t>
  </si>
  <si>
    <t xml:space="preserve">D+M uliční vpusti vč. napojení </t>
  </si>
  <si>
    <t>Osazení a dodání ocel.odvodň.žlabu REVERDO včetně monráže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</si>
</sst>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;@"/>
    <numFmt numFmtId="165" formatCode="000,000,000"/>
    <numFmt numFmtId="166" formatCode="d\-mmmm\-yyyy"/>
    <numFmt numFmtId="167" formatCode="#,##0\ &quot;Kč&quot;"/>
    <numFmt numFmtId="168" formatCode="_-* #,##0.00\ _K_č_-;\-* #,##0.00\ _K_č_-;_-* \-??\ _K_č_-;_-@_-"/>
    <numFmt numFmtId="169" formatCode="#,##0.000"/>
    <numFmt numFmtId="170" formatCode="_-* #,##0.00\ &quot;Sk&quot;_-;\-* #,##0.00\ &quot;Sk&quot;_-;_-* &quot;-&quot;??\ &quot;Sk&quot;_-;_-@_-"/>
    <numFmt numFmtId="171" formatCode="dd/mm/yy;@"/>
    <numFmt numFmtId="172" formatCode="d/mmmm\ yyyy"/>
    <numFmt numFmtId="173" formatCode="d\-mmmm\-yy"/>
    <numFmt numFmtId="174" formatCode="#,##0_ \K\č\ "/>
    <numFmt numFmtId="175" formatCode="#,##0.00_0\ \K\č\ "/>
    <numFmt numFmtId="176" formatCode="_-* #,##0\ [$Kč-405]_-;\-* #,##0\ [$Kč-405]_-;_-* &quot;-&quot;??\ [$Kč-405]_-;_-@_-"/>
    <numFmt numFmtId="177" formatCode="#,##0&quot; Kč&quot;"/>
    <numFmt numFmtId="178" formatCode="#,##0.00&quot; Kč&quot;"/>
    <numFmt numFmtId="179" formatCode="0.0"/>
    <numFmt numFmtId="180" formatCode="#,##0.0"/>
    <numFmt numFmtId="181" formatCode="0.000"/>
    <numFmt numFmtId="182" formatCode="0.0%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</numFmts>
  <fonts count="7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8"/>
      <color indexed="8"/>
      <name val="Arial CE"/>
      <family val="2"/>
    </font>
    <font>
      <i/>
      <sz val="10"/>
      <color indexed="6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9"/>
      <name val="Arial CE"/>
      <family val="2"/>
    </font>
    <font>
      <i/>
      <sz val="10"/>
      <name val="Times New Roman"/>
      <family val="1"/>
    </font>
    <font>
      <i/>
      <sz val="10"/>
      <color indexed="18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name val="Times New Roman CE"/>
      <family val="0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0"/>
    </font>
    <font>
      <b/>
      <sz val="12"/>
      <name val="Times New Roman CE"/>
      <family val="0"/>
    </font>
    <font>
      <sz val="12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9.6"/>
      <color indexed="1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 CE"/>
      <family val="2"/>
    </font>
    <font>
      <u val="single"/>
      <sz val="9.6"/>
      <color theme="10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8" fillId="0" borderId="0" applyNumberFormat="0" applyFill="0" applyBorder="0" applyAlignment="0">
      <protection/>
    </xf>
    <xf numFmtId="0" fontId="54" fillId="0" borderId="1" applyNumberFormat="0" applyFill="0" applyAlignment="0" applyProtection="0"/>
    <xf numFmtId="4" fontId="3" fillId="0" borderId="0" applyBorder="0" applyProtection="0">
      <alignment/>
    </xf>
    <xf numFmtId="4" fontId="3" fillId="20" borderId="0">
      <alignment/>
      <protection/>
    </xf>
    <xf numFmtId="49" fontId="9" fillId="20" borderId="0">
      <alignment horizontal="right"/>
      <protection/>
    </xf>
    <xf numFmtId="49" fontId="5" fillId="0" borderId="0" applyBorder="0" applyProtection="0">
      <alignment horizontal="center"/>
    </xf>
    <xf numFmtId="49" fontId="3" fillId="0" borderId="2" applyBorder="0" applyProtection="0">
      <alignment horizontal="left"/>
    </xf>
    <xf numFmtId="49" fontId="10" fillId="0" borderId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/>
    </xf>
    <xf numFmtId="168" fontId="4" fillId="0" borderId="0" applyFill="0" applyBorder="0" applyAlignment="0" applyProtection="0"/>
    <xf numFmtId="0" fontId="4" fillId="0" borderId="0" applyNumberFormat="0" applyFill="0" applyBorder="0" applyProtection="0">
      <alignment vertical="top"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 applyNumberFormat="0" applyFill="0" applyBorder="0" applyProtection="0">
      <alignment vertical="top"/>
    </xf>
    <xf numFmtId="41" fontId="0" fillId="0" borderId="0" applyFont="0" applyFill="0" applyBorder="0" applyAlignment="0" applyProtection="0"/>
    <xf numFmtId="3" fontId="11" fillId="0" borderId="3" applyFill="0" applyBorder="0">
      <alignment vertical="center"/>
      <protection/>
    </xf>
    <xf numFmtId="0" fontId="12" fillId="0" borderId="0">
      <alignment/>
      <protection/>
    </xf>
    <xf numFmtId="169" fontId="3" fillId="0" borderId="0" applyBorder="0" applyProtection="0">
      <alignment/>
    </xf>
    <xf numFmtId="169" fontId="3" fillId="20" borderId="0" applyBorder="0">
      <alignment/>
      <protection/>
    </xf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22" borderId="4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Protection="0">
      <alignment vertical="top"/>
    </xf>
    <xf numFmtId="170" fontId="0" fillId="0" borderId="0" applyFon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42" fontId="0" fillId="0" borderId="0" applyFont="0" applyFill="0" applyBorder="0" applyAlignment="0" applyProtection="0"/>
    <xf numFmtId="49" fontId="3" fillId="0" borderId="2" applyBorder="0" applyProtection="0">
      <alignment horizontal="left"/>
    </xf>
    <xf numFmtId="169" fontId="3" fillId="0" borderId="0" applyBorder="0" applyProtection="0">
      <alignment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5" fillId="0" borderId="0" applyBorder="0" applyProtection="0">
      <alignment/>
    </xf>
    <xf numFmtId="0" fontId="3" fillId="0" borderId="2" applyBorder="0" applyProtection="0">
      <alignment horizontal="left"/>
    </xf>
    <xf numFmtId="0" fontId="11" fillId="0" borderId="0" applyBorder="0" applyProtection="0">
      <alignment horizontal="left"/>
    </xf>
    <xf numFmtId="0" fontId="64" fillId="23" borderId="0" applyNumberFormat="0" applyBorder="0" applyAlignment="0" applyProtection="0"/>
    <xf numFmtId="0" fontId="2" fillId="0" borderId="0" applyAlignment="0">
      <protection locked="0"/>
    </xf>
    <xf numFmtId="0" fontId="15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2" fillId="0" borderId="0" applyAlignment="0">
      <protection locked="0"/>
    </xf>
    <xf numFmtId="0" fontId="16" fillId="0" borderId="0" applyAlignment="0"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Alignment="0"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 applyAlignment="0"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8" applyBorder="0">
      <alignment horizontal="left" vertical="center"/>
      <protection/>
    </xf>
    <xf numFmtId="49" fontId="3" fillId="0" borderId="0" applyBorder="0" applyProtection="0">
      <alignment horizontal="center"/>
    </xf>
    <xf numFmtId="169" fontId="3" fillId="0" borderId="0">
      <alignment/>
      <protection locked="0"/>
    </xf>
    <xf numFmtId="0" fontId="65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4" fillId="0" borderId="0" applyNumberFormat="0" applyFill="0" applyBorder="0" applyProtection="0">
      <alignment horizontal="right" vertical="top"/>
    </xf>
    <xf numFmtId="9" fontId="0" fillId="0" borderId="0" applyFont="0" applyFill="0" applyBorder="0" applyAlignment="0" applyProtection="0"/>
    <xf numFmtId="10" fontId="3" fillId="0" borderId="0" applyProtection="0">
      <alignment/>
    </xf>
    <xf numFmtId="0" fontId="66" fillId="0" borderId="10" applyNumberFormat="0" applyFill="0" applyAlignment="0" applyProtection="0"/>
    <xf numFmtId="0" fontId="3" fillId="0" borderId="11" applyProtection="0">
      <alignment horizontal="center"/>
    </xf>
    <xf numFmtId="0" fontId="3" fillId="0" borderId="0" applyProtection="0">
      <alignment/>
    </xf>
    <xf numFmtId="4" fontId="3" fillId="0" borderId="12" applyProtection="0">
      <alignment/>
    </xf>
    <xf numFmtId="169" fontId="3" fillId="0" borderId="12">
      <alignment/>
      <protection/>
    </xf>
    <xf numFmtId="169" fontId="11" fillId="20" borderId="0" applyBorder="0">
      <alignment/>
      <protection/>
    </xf>
    <xf numFmtId="4" fontId="11" fillId="20" borderId="0" applyBorder="0">
      <alignment/>
      <protection/>
    </xf>
    <xf numFmtId="0" fontId="67" fillId="25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49" fontId="11" fillId="0" borderId="8" applyNumberFormat="0" applyBorder="0">
      <alignment horizontal="left" vertical="center"/>
      <protection/>
    </xf>
    <xf numFmtId="0" fontId="20" fillId="20" borderId="0">
      <alignment horizontal="right"/>
      <protection/>
    </xf>
    <xf numFmtId="0" fontId="69" fillId="26" borderId="13" applyNumberFormat="0" applyAlignment="0" applyProtection="0"/>
    <xf numFmtId="0" fontId="11" fillId="0" borderId="0">
      <alignment/>
      <protection/>
    </xf>
    <xf numFmtId="0" fontId="11" fillId="0" borderId="0">
      <alignment horizontal="center"/>
      <protection/>
    </xf>
    <xf numFmtId="0" fontId="3" fillId="0" borderId="0">
      <alignment/>
      <protection/>
    </xf>
    <xf numFmtId="4" fontId="3" fillId="20" borderId="0">
      <alignment/>
      <protection/>
    </xf>
    <xf numFmtId="0" fontId="70" fillId="27" borderId="13" applyNumberFormat="0" applyAlignment="0" applyProtection="0"/>
    <xf numFmtId="0" fontId="71" fillId="27" borderId="14" applyNumberFormat="0" applyAlignment="0" applyProtection="0"/>
    <xf numFmtId="0" fontId="7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156" applyFont="1">
      <alignment/>
      <protection/>
    </xf>
    <xf numFmtId="4" fontId="22" fillId="0" borderId="0" xfId="156" applyNumberFormat="1" applyFont="1">
      <alignment/>
      <protection/>
    </xf>
    <xf numFmtId="0" fontId="0" fillId="0" borderId="0" xfId="165">
      <alignment/>
      <protection/>
    </xf>
    <xf numFmtId="0" fontId="25" fillId="0" borderId="0" xfId="165" applyFont="1">
      <alignment/>
      <protection/>
    </xf>
    <xf numFmtId="0" fontId="26" fillId="0" borderId="0" xfId="165" applyFont="1">
      <alignment/>
      <protection/>
    </xf>
    <xf numFmtId="0" fontId="27" fillId="0" borderId="0" xfId="165" applyFont="1" applyFill="1" applyBorder="1" applyAlignment="1">
      <alignment vertical="center" wrapText="1"/>
      <protection/>
    </xf>
    <xf numFmtId="0" fontId="28" fillId="0" borderId="0" xfId="165" applyFont="1" applyBorder="1" applyAlignment="1">
      <alignment wrapText="1"/>
      <protection/>
    </xf>
    <xf numFmtId="0" fontId="29" fillId="34" borderId="15" xfId="165" applyFont="1" applyFill="1" applyBorder="1" applyAlignment="1">
      <alignment horizontal="center" vertical="center"/>
      <protection/>
    </xf>
    <xf numFmtId="0" fontId="29" fillId="34" borderId="16" xfId="165" applyFont="1" applyFill="1" applyBorder="1" applyAlignment="1">
      <alignment horizontal="center" vertical="center"/>
      <protection/>
    </xf>
    <xf numFmtId="0" fontId="29" fillId="34" borderId="17" xfId="165" applyFont="1" applyFill="1" applyBorder="1" applyAlignment="1">
      <alignment horizontal="center" vertical="center"/>
      <protection/>
    </xf>
    <xf numFmtId="0" fontId="30" fillId="35" borderId="18" xfId="178" applyFont="1" applyFill="1" applyBorder="1">
      <alignment/>
      <protection/>
    </xf>
    <xf numFmtId="4" fontId="30" fillId="35" borderId="18" xfId="178" applyNumberFormat="1" applyFont="1" applyFill="1" applyBorder="1">
      <alignment/>
      <protection/>
    </xf>
    <xf numFmtId="4" fontId="30" fillId="35" borderId="19" xfId="178" applyNumberFormat="1" applyFont="1" applyFill="1" applyBorder="1">
      <alignment/>
      <protection/>
    </xf>
    <xf numFmtId="0" fontId="21" fillId="0" borderId="8" xfId="165" applyFont="1" applyBorder="1" applyAlignment="1">
      <alignment horizontal="left" vertical="center"/>
      <protection/>
    </xf>
    <xf numFmtId="0" fontId="28" fillId="0" borderId="3" xfId="165" applyFont="1" applyBorder="1" applyAlignment="1">
      <alignment vertical="center" wrapText="1"/>
      <protection/>
    </xf>
    <xf numFmtId="0" fontId="28" fillId="0" borderId="3" xfId="165" applyFont="1" applyBorder="1" applyAlignment="1">
      <alignment horizontal="center" vertical="center"/>
      <protection/>
    </xf>
    <xf numFmtId="4" fontId="28" fillId="0" borderId="3" xfId="165" applyNumberFormat="1" applyFont="1" applyBorder="1" applyAlignment="1">
      <alignment vertical="center"/>
      <protection/>
    </xf>
    <xf numFmtId="4" fontId="31" fillId="0" borderId="3" xfId="165" applyNumberFormat="1" applyFont="1" applyBorder="1" applyAlignment="1">
      <alignment vertical="center"/>
      <protection/>
    </xf>
    <xf numFmtId="3" fontId="31" fillId="0" borderId="20" xfId="165" applyNumberFormat="1" applyFont="1" applyBorder="1" applyAlignment="1">
      <alignment vertical="center"/>
      <protection/>
    </xf>
    <xf numFmtId="176" fontId="32" fillId="0" borderId="19" xfId="165" applyNumberFormat="1" applyFont="1" applyFill="1" applyBorder="1" applyAlignment="1">
      <alignment horizontal="right" vertical="center"/>
      <protection/>
    </xf>
    <xf numFmtId="0" fontId="33" fillId="35" borderId="21" xfId="178" applyFont="1" applyFill="1" applyBorder="1" applyAlignment="1">
      <alignment horizontal="left" vertical="center"/>
      <protection/>
    </xf>
    <xf numFmtId="0" fontId="34" fillId="35" borderId="18" xfId="178" applyFont="1" applyFill="1" applyBorder="1" applyAlignment="1">
      <alignment horizontal="left"/>
      <protection/>
    </xf>
    <xf numFmtId="0" fontId="54" fillId="0" borderId="0" xfId="165" applyFont="1">
      <alignment/>
      <protection/>
    </xf>
    <xf numFmtId="0" fontId="29" fillId="0" borderId="21" xfId="165" applyFont="1" applyFill="1" applyBorder="1" applyAlignment="1">
      <alignment horizontal="left" vertical="center"/>
      <protection/>
    </xf>
    <xf numFmtId="0" fontId="29" fillId="0" borderId="18" xfId="165" applyFont="1" applyFill="1" applyBorder="1" applyAlignment="1">
      <alignment horizontal="left" vertical="center"/>
      <protection/>
    </xf>
    <xf numFmtId="0" fontId="29" fillId="0" borderId="19" xfId="165" applyFont="1" applyFill="1" applyBorder="1" applyAlignment="1">
      <alignment horizontal="left" vertical="center"/>
      <protection/>
    </xf>
    <xf numFmtId="0" fontId="24" fillId="0" borderId="0" xfId="165" applyFont="1" applyAlignment="1">
      <alignment horizontal="center"/>
      <protection/>
    </xf>
  </cellXfs>
  <cellStyles count="201">
    <cellStyle name="Normal" xfId="0"/>
    <cellStyle name="_05_GVB_EW_01_TP7_061207" xfId="15"/>
    <cellStyle name="_05_GVB_EY_EV_01_TP7_061201" xfId="16"/>
    <cellStyle name="_06_GCZ_BQ_SO_1145" xfId="17"/>
    <cellStyle name="_06_GCZ_BQ_SO_WX_061120" xfId="18"/>
    <cellStyle name="_06_GCZ_BQ_SO_WX_061207oceneni" xfId="19"/>
    <cellStyle name="_06_GVB_TP7_NS07_070105_oceneni" xfId="20"/>
    <cellStyle name="_5385_2_IPB_WX_SO 16-19_FOT_070716" xfId="21"/>
    <cellStyle name="_5463_04_NUC_XX01_FOT_200_Hala17_070405" xfId="22"/>
    <cellStyle name="_6VX01" xfId="23"/>
    <cellStyle name="_BVG TP 7_Complete_061204" xfId="24"/>
    <cellStyle name="_F6_BS_SO 01+04_6SX01" xfId="25"/>
    <cellStyle name="_GVB_ TP 7_6-NS07_061206 zm oc" xfId="26"/>
    <cellStyle name="_GVB_ TP 7_6-NS07_061207 zm" xfId="27"/>
    <cellStyle name="_GVB_ TP7_6IK01A_BQ_SO1141_070104" xfId="28"/>
    <cellStyle name="_GVB_ TP7_NS07_rev 2_070205_ BQ" xfId="29"/>
    <cellStyle name="_GVB_ TP7_NS07_rev.1_070111ocenění" xfId="30"/>
    <cellStyle name="_GVB_ TP7_NS07_rev.1_070116ocenění" xfId="31"/>
    <cellStyle name="_odhad cen_GVB_ TP 7_6-NS07_061207 zm" xfId="32"/>
    <cellStyle name="_SO 05_F6_rain wat drain.060531" xfId="33"/>
    <cellStyle name="_SO 16 Přípojka vodovodu" xfId="34"/>
    <cellStyle name="_SO 16_6VX01_vzduchotechnika" xfId="35"/>
    <cellStyle name="_SO 17_ přípojka splašk.kanalizace" xfId="36"/>
    <cellStyle name="_SO 18_ přípojka dešť.kanalizace" xfId="37"/>
    <cellStyle name="_SO 19_ přeložka spl.kanalizace" xfId="38"/>
    <cellStyle name="_SO 363_fire water supply_rev.1_070116" xfId="39"/>
    <cellStyle name="_SO 399.1,2_sewerage" xfId="40"/>
    <cellStyle name="_SO 399.1,2_sewerage_rev.1_070108" xfId="41"/>
    <cellStyle name="_SO 399.3 Roads of drainage_rev.1_070111" xfId="42"/>
    <cellStyle name="_SO_1124_Retention pond_zmena_B_ 070202" xfId="43"/>
    <cellStyle name="_TI_SO 01_060301_cz_en" xfId="44"/>
    <cellStyle name="20 % – Zvýraznění1" xfId="45"/>
    <cellStyle name="20 % – Zvýraznění2" xfId="46"/>
    <cellStyle name="20 % – Zvýraznění3" xfId="47"/>
    <cellStyle name="20 % – Zvýraznění4" xfId="48"/>
    <cellStyle name="20 % – Zvýraznění5" xfId="49"/>
    <cellStyle name="20 % – Zvýraznění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60 % – Zvýraznění1" xfId="57"/>
    <cellStyle name="60 % – Zvýraznění2" xfId="58"/>
    <cellStyle name="60 % – Zvýraznění3" xfId="59"/>
    <cellStyle name="60 % – Zvýraznění4" xfId="60"/>
    <cellStyle name="60 % – Zvýraznění5" xfId="61"/>
    <cellStyle name="60 % – Zvýraznění6" xfId="62"/>
    <cellStyle name="blokcen" xfId="63"/>
    <cellStyle name="Celkem" xfId="64"/>
    <cellStyle name="CenaJednPolozky" xfId="65"/>
    <cellStyle name="CenaPolozkyCelk" xfId="66"/>
    <cellStyle name="CenaPolozkyHZSCelk" xfId="67"/>
    <cellStyle name="CisloOddilu" xfId="68"/>
    <cellStyle name="CisloPolozky" xfId="69"/>
    <cellStyle name="CisloSpecif" xfId="70"/>
    <cellStyle name="Comma" xfId="71"/>
    <cellStyle name="Čárka 2" xfId="72"/>
    <cellStyle name="čárky [0]_Nabídka 2000 (2)" xfId="73"/>
    <cellStyle name="čárky 2" xfId="74"/>
    <cellStyle name="čárky 2 2" xfId="75"/>
    <cellStyle name="čárky 2 3" xfId="76"/>
    <cellStyle name="čárky 3" xfId="77"/>
    <cellStyle name="čárky 3 2" xfId="78"/>
    <cellStyle name="čárky 3 3" xfId="79"/>
    <cellStyle name="čárky 3 4" xfId="80"/>
    <cellStyle name="čárky 3 5" xfId="81"/>
    <cellStyle name="čárky 3 6" xfId="82"/>
    <cellStyle name="čárky 3 7" xfId="83"/>
    <cellStyle name="čárky 3 8" xfId="84"/>
    <cellStyle name="čárky 4" xfId="85"/>
    <cellStyle name="Comma [0]" xfId="86"/>
    <cellStyle name="Čísla v krycím listu" xfId="87"/>
    <cellStyle name="Font_Ariel_Small" xfId="88"/>
    <cellStyle name="HmotnJednPolozky" xfId="89"/>
    <cellStyle name="HmotnPolozkyCelk" xfId="90"/>
    <cellStyle name="Hyperlink" xfId="91"/>
    <cellStyle name="Hypertextový odkaz 2" xfId="92"/>
    <cellStyle name="Hypertextový odkaz 2 2" xfId="93"/>
    <cellStyle name="Hypertextový odkaz 3" xfId="94"/>
    <cellStyle name="Hypertextový odkaz 4" xfId="95"/>
    <cellStyle name="Hypertextový odkaz 5" xfId="96"/>
    <cellStyle name="Hypertextový odkaz 6" xfId="97"/>
    <cellStyle name="Hypertextový odkaz 6 2" xfId="98"/>
    <cellStyle name="Hypertextový odkaz 7" xfId="99"/>
    <cellStyle name="Chybně" xfId="100"/>
    <cellStyle name="Kontrolní buňka" xfId="101"/>
    <cellStyle name="Currency" xfId="102"/>
    <cellStyle name="Měna 2" xfId="103"/>
    <cellStyle name="Měna 3" xfId="104"/>
    <cellStyle name="Měna 3 2" xfId="105"/>
    <cellStyle name="měny 2" xfId="106"/>
    <cellStyle name="měny 2 2" xfId="107"/>
    <cellStyle name="měny 3" xfId="108"/>
    <cellStyle name="měny 3 2" xfId="109"/>
    <cellStyle name="měny 4" xfId="110"/>
    <cellStyle name="měny 4 2" xfId="111"/>
    <cellStyle name="měny 4 3" xfId="112"/>
    <cellStyle name="měny 4 4" xfId="113"/>
    <cellStyle name="měny 4 5" xfId="114"/>
    <cellStyle name="měny 4 6" xfId="115"/>
    <cellStyle name="měny 4 7" xfId="116"/>
    <cellStyle name="měny 4 8" xfId="117"/>
    <cellStyle name="Currency [0]" xfId="118"/>
    <cellStyle name="MJPolozky" xfId="119"/>
    <cellStyle name="MnozstviPolozky" xfId="120"/>
    <cellStyle name="Nadpis 1" xfId="121"/>
    <cellStyle name="Nadpis 2" xfId="122"/>
    <cellStyle name="Nadpis 3" xfId="123"/>
    <cellStyle name="Nadpis 4" xfId="124"/>
    <cellStyle name="Název" xfId="125"/>
    <cellStyle name="NazevOddilu" xfId="126"/>
    <cellStyle name="NazevPolozky" xfId="127"/>
    <cellStyle name="NazevSouctuOddilu" xfId="128"/>
    <cellStyle name="Neutrální" xfId="129"/>
    <cellStyle name="Normal 2" xfId="130"/>
    <cellStyle name="Normal_Module1" xfId="131"/>
    <cellStyle name="normální 10" xfId="132"/>
    <cellStyle name="normální 11" xfId="133"/>
    <cellStyle name="normální 12" xfId="134"/>
    <cellStyle name="normální 13" xfId="135"/>
    <cellStyle name="normální 2" xfId="136"/>
    <cellStyle name="normální 2 2" xfId="137"/>
    <cellStyle name="normální 2 2 2" xfId="138"/>
    <cellStyle name="normální 2 2 2 2" xfId="139"/>
    <cellStyle name="normální 2 2 2 2 2" xfId="140"/>
    <cellStyle name="normální 2 3" xfId="141"/>
    <cellStyle name="normální 2 3 2" xfId="142"/>
    <cellStyle name="normální 2 3 3" xfId="143"/>
    <cellStyle name="normální 2 3 4" xfId="144"/>
    <cellStyle name="normální 2 3 5" xfId="145"/>
    <cellStyle name="normální 2 3 6" xfId="146"/>
    <cellStyle name="normální 2 3 7" xfId="147"/>
    <cellStyle name="normální 2 3 8" xfId="148"/>
    <cellStyle name="normální 2 4" xfId="149"/>
    <cellStyle name="normální 2 5" xfId="150"/>
    <cellStyle name="normální 2 6" xfId="151"/>
    <cellStyle name="normální 2 7" xfId="152"/>
    <cellStyle name="normální 2 8" xfId="153"/>
    <cellStyle name="normální 2 9" xfId="154"/>
    <cellStyle name="normální 2_VTP 03 F1.3_INTERIER_(VV)" xfId="155"/>
    <cellStyle name="normální 3" xfId="156"/>
    <cellStyle name="normální 3 2" xfId="157"/>
    <cellStyle name="normální 3 2 2" xfId="158"/>
    <cellStyle name="normální 3 2 3" xfId="159"/>
    <cellStyle name="normální 3 3" xfId="160"/>
    <cellStyle name="normální 4" xfId="161"/>
    <cellStyle name="normální 4 2" xfId="162"/>
    <cellStyle name="normální 5" xfId="163"/>
    <cellStyle name="normální 6" xfId="164"/>
    <cellStyle name="normální 6 2" xfId="165"/>
    <cellStyle name="normální 6 3" xfId="166"/>
    <cellStyle name="normální 7" xfId="167"/>
    <cellStyle name="normální 7 2" xfId="168"/>
    <cellStyle name="normální 7 3" xfId="169"/>
    <cellStyle name="normální 7 4" xfId="170"/>
    <cellStyle name="normální 7 5" xfId="171"/>
    <cellStyle name="normální 7 6" xfId="172"/>
    <cellStyle name="normální 7 7" xfId="173"/>
    <cellStyle name="normální 7 8" xfId="174"/>
    <cellStyle name="normální 8" xfId="175"/>
    <cellStyle name="normální 8 2" xfId="176"/>
    <cellStyle name="normální 9" xfId="177"/>
    <cellStyle name="normální_Lehnert Petr MK Na Dolině Trojanovice" xfId="178"/>
    <cellStyle name="Pevné texty v krycím listu" xfId="179"/>
    <cellStyle name="PoradCisloPolozky" xfId="180"/>
    <cellStyle name="PorizovaniSkutecnosti" xfId="181"/>
    <cellStyle name="Followed Hyperlink" xfId="182"/>
    <cellStyle name="Poznámka" xfId="183"/>
    <cellStyle name="procent 2" xfId="184"/>
    <cellStyle name="Percent" xfId="185"/>
    <cellStyle name="ProcentoPrirazPol" xfId="186"/>
    <cellStyle name="Propojená buňka" xfId="187"/>
    <cellStyle name="RekapCisloOdd" xfId="188"/>
    <cellStyle name="RekapNazOdd" xfId="189"/>
    <cellStyle name="RekapOddiluSoucet" xfId="190"/>
    <cellStyle name="RekapTonaz" xfId="191"/>
    <cellStyle name="SoucetHmotOddilu" xfId="192"/>
    <cellStyle name="SoucetMontaziOddilu" xfId="193"/>
    <cellStyle name="Správně" xfId="194"/>
    <cellStyle name="Standaard_Blad1_3" xfId="195"/>
    <cellStyle name="Styl 1" xfId="196"/>
    <cellStyle name="TableStyleLight1" xfId="197"/>
    <cellStyle name="Text upozornění" xfId="198"/>
    <cellStyle name="Text v krycím listu" xfId="199"/>
    <cellStyle name="TonazSute" xfId="200"/>
    <cellStyle name="Vstup" xfId="201"/>
    <cellStyle name="VykazPolozka" xfId="202"/>
    <cellStyle name="VykazPorCisPolozky" xfId="203"/>
    <cellStyle name="VykazVzorec" xfId="204"/>
    <cellStyle name="VypocetSkutecnosti" xfId="205"/>
    <cellStyle name="Výpočet" xfId="206"/>
    <cellStyle name="Výstup" xfId="207"/>
    <cellStyle name="Vysvětlující text" xfId="208"/>
    <cellStyle name="Zvýraznění 1" xfId="209"/>
    <cellStyle name="Zvýraznění 2" xfId="210"/>
    <cellStyle name="Zvýraznění 3" xfId="211"/>
    <cellStyle name="Zvýraznění 4" xfId="212"/>
    <cellStyle name="Zvýraznění 5" xfId="213"/>
    <cellStyle name="Zvýraznění 6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47"/>
  <sheetViews>
    <sheetView tabSelected="1" view="pageBreakPreview" zoomScaleSheetLayoutView="100" zoomScalePageLayoutView="0" workbookViewId="0" topLeftCell="A13">
      <selection activeCell="I14" sqref="I14"/>
    </sheetView>
  </sheetViews>
  <sheetFormatPr defaultColWidth="8.88671875" defaultRowHeight="15"/>
  <cols>
    <col min="1" max="1" width="6.99609375" style="3" customWidth="1"/>
    <col min="2" max="2" width="51.10546875" style="3" customWidth="1"/>
    <col min="3" max="3" width="5.5546875" style="3" customWidth="1"/>
    <col min="4" max="5" width="7.5546875" style="3" customWidth="1"/>
    <col min="6" max="6" width="12.21484375" style="3" customWidth="1"/>
    <col min="7" max="7" width="8.6640625" style="3" customWidth="1"/>
    <col min="8" max="16384" width="8.88671875" style="3" customWidth="1"/>
  </cols>
  <sheetData>
    <row r="1" spans="1:6" ht="21">
      <c r="A1" s="27" t="s">
        <v>20</v>
      </c>
      <c r="B1" s="27"/>
      <c r="C1" s="27"/>
      <c r="D1" s="27"/>
      <c r="E1" s="27"/>
      <c r="F1" s="27"/>
    </row>
    <row r="2" spans="1:6" ht="18" customHeight="1">
      <c r="A2" s="27" t="s">
        <v>0</v>
      </c>
      <c r="B2" s="27"/>
      <c r="C2" s="27"/>
      <c r="D2" s="27"/>
      <c r="E2" s="27"/>
      <c r="F2" s="27"/>
    </row>
    <row r="3" spans="1:2" ht="18">
      <c r="A3" s="4"/>
      <c r="B3" s="5"/>
    </row>
    <row r="4" spans="1:11" ht="16.5" customHeight="1" thickBot="1">
      <c r="A4" s="4"/>
      <c r="B4" s="6"/>
      <c r="K4" s="7"/>
    </row>
    <row r="5" spans="1:11" ht="16.5" customHeight="1" thickBot="1">
      <c r="A5" s="8" t="s">
        <v>1</v>
      </c>
      <c r="B5" s="9" t="s">
        <v>21</v>
      </c>
      <c r="C5" s="9" t="s">
        <v>2</v>
      </c>
      <c r="D5" s="9" t="s">
        <v>22</v>
      </c>
      <c r="E5" s="9" t="s">
        <v>23</v>
      </c>
      <c r="F5" s="10" t="s">
        <v>24</v>
      </c>
      <c r="K5" s="7"/>
    </row>
    <row r="6" spans="1:8" s="1" customFormat="1" ht="13.5" customHeight="1" thickBot="1">
      <c r="A6" s="21" t="s">
        <v>11</v>
      </c>
      <c r="B6" s="22"/>
      <c r="C6" s="11"/>
      <c r="D6" s="12"/>
      <c r="E6" s="12"/>
      <c r="F6" s="13"/>
      <c r="H6" s="2"/>
    </row>
    <row r="7" spans="1:11" ht="16.5" customHeight="1">
      <c r="A7" s="14">
        <v>938909622</v>
      </c>
      <c r="B7" s="15" t="s">
        <v>18</v>
      </c>
      <c r="C7" s="16" t="s">
        <v>7</v>
      </c>
      <c r="D7" s="17">
        <v>596</v>
      </c>
      <c r="E7" s="18">
        <v>0</v>
      </c>
      <c r="F7" s="19">
        <f aca="true" t="shared" si="0" ref="F7:F18">ROUND(D7*E7,0)</f>
        <v>0</v>
      </c>
      <c r="K7" s="7"/>
    </row>
    <row r="8" spans="1:11" ht="16.5" customHeight="1">
      <c r="A8" s="14">
        <v>938909311</v>
      </c>
      <c r="B8" s="15" t="s">
        <v>4</v>
      </c>
      <c r="C8" s="16" t="s">
        <v>3</v>
      </c>
      <c r="D8" s="17">
        <v>2988</v>
      </c>
      <c r="E8" s="18">
        <v>0</v>
      </c>
      <c r="F8" s="19">
        <f t="shared" si="0"/>
        <v>0</v>
      </c>
      <c r="K8" s="7"/>
    </row>
    <row r="9" spans="1:11" ht="16.5" customHeight="1">
      <c r="A9" s="14">
        <v>181101102</v>
      </c>
      <c r="B9" s="15" t="s">
        <v>19</v>
      </c>
      <c r="C9" s="16" t="s">
        <v>3</v>
      </c>
      <c r="D9" s="17">
        <v>270</v>
      </c>
      <c r="E9" s="18">
        <v>0</v>
      </c>
      <c r="F9" s="19">
        <f t="shared" si="0"/>
        <v>0</v>
      </c>
      <c r="K9" s="7"/>
    </row>
    <row r="10" spans="1:11" ht="16.5" customHeight="1">
      <c r="A10" s="14">
        <v>564</v>
      </c>
      <c r="B10" s="15" t="s">
        <v>28</v>
      </c>
      <c r="C10" s="16" t="s">
        <v>5</v>
      </c>
      <c r="D10" s="17">
        <v>134.64</v>
      </c>
      <c r="E10" s="18">
        <v>0</v>
      </c>
      <c r="F10" s="19">
        <f>ROUND(D10*E10,0)</f>
        <v>0</v>
      </c>
      <c r="K10" s="7"/>
    </row>
    <row r="11" spans="1:11" ht="16.5" customHeight="1">
      <c r="A11" s="14">
        <v>572713112</v>
      </c>
      <c r="B11" s="15" t="s">
        <v>17</v>
      </c>
      <c r="C11" s="16" t="s">
        <v>5</v>
      </c>
      <c r="D11" s="17">
        <v>56.96</v>
      </c>
      <c r="E11" s="18">
        <v>0</v>
      </c>
      <c r="F11" s="19">
        <f t="shared" si="0"/>
        <v>0</v>
      </c>
      <c r="K11" s="7"/>
    </row>
    <row r="12" spans="1:11" ht="16.5" customHeight="1">
      <c r="A12" s="14">
        <v>573231111</v>
      </c>
      <c r="B12" s="15" t="s">
        <v>6</v>
      </c>
      <c r="C12" s="16" t="s">
        <v>3</v>
      </c>
      <c r="D12" s="17">
        <v>780</v>
      </c>
      <c r="E12" s="18">
        <v>0</v>
      </c>
      <c r="F12" s="19">
        <f t="shared" si="0"/>
        <v>0</v>
      </c>
      <c r="K12" s="7"/>
    </row>
    <row r="13" spans="1:11" ht="16.5" customHeight="1">
      <c r="A13" s="14">
        <v>577144111</v>
      </c>
      <c r="B13" s="15" t="s">
        <v>13</v>
      </c>
      <c r="C13" s="16" t="s">
        <v>3</v>
      </c>
      <c r="D13" s="17">
        <v>3988</v>
      </c>
      <c r="E13" s="18">
        <v>0</v>
      </c>
      <c r="F13" s="19">
        <f t="shared" si="0"/>
        <v>0</v>
      </c>
      <c r="K13" s="7"/>
    </row>
    <row r="14" spans="1:11" ht="16.5" customHeight="1">
      <c r="A14" s="14">
        <v>935164411</v>
      </c>
      <c r="B14" s="15" t="s">
        <v>47</v>
      </c>
      <c r="C14" s="16" t="s">
        <v>7</v>
      </c>
      <c r="D14" s="17">
        <v>32</v>
      </c>
      <c r="E14" s="18">
        <v>0</v>
      </c>
      <c r="F14" s="19">
        <f t="shared" si="0"/>
        <v>0</v>
      </c>
      <c r="K14" s="7"/>
    </row>
    <row r="15" spans="1:11" ht="16.5" customHeight="1">
      <c r="A15" s="14">
        <v>919735112</v>
      </c>
      <c r="B15" s="15" t="s">
        <v>15</v>
      </c>
      <c r="C15" s="16" t="s">
        <v>7</v>
      </c>
      <c r="D15" s="17">
        <v>3</v>
      </c>
      <c r="E15" s="18">
        <v>0</v>
      </c>
      <c r="F15" s="19">
        <f t="shared" si="0"/>
        <v>0</v>
      </c>
      <c r="K15" s="7"/>
    </row>
    <row r="16" spans="1:11" ht="16.5" customHeight="1">
      <c r="A16" s="14">
        <v>599113111</v>
      </c>
      <c r="B16" s="15" t="s">
        <v>8</v>
      </c>
      <c r="C16" s="16" t="s">
        <v>7</v>
      </c>
      <c r="D16" s="17">
        <v>3</v>
      </c>
      <c r="E16" s="18">
        <v>0</v>
      </c>
      <c r="F16" s="19">
        <f t="shared" si="0"/>
        <v>0</v>
      </c>
      <c r="K16" s="7"/>
    </row>
    <row r="17" spans="1:11" ht="16.5" customHeight="1">
      <c r="A17" s="14">
        <v>919731122</v>
      </c>
      <c r="B17" s="15" t="s">
        <v>16</v>
      </c>
      <c r="C17" s="16" t="s">
        <v>7</v>
      </c>
      <c r="D17" s="17">
        <v>3</v>
      </c>
      <c r="E17" s="18">
        <v>0</v>
      </c>
      <c r="F17" s="19">
        <f t="shared" si="0"/>
        <v>0</v>
      </c>
      <c r="K17" s="7"/>
    </row>
    <row r="18" spans="1:11" ht="16.5" customHeight="1" thickBot="1">
      <c r="A18" s="14" t="s">
        <v>9</v>
      </c>
      <c r="B18" s="15" t="s">
        <v>14</v>
      </c>
      <c r="C18" s="16" t="s">
        <v>10</v>
      </c>
      <c r="D18" s="17">
        <v>1</v>
      </c>
      <c r="E18" s="18">
        <v>0</v>
      </c>
      <c r="F18" s="19">
        <f t="shared" si="0"/>
        <v>0</v>
      </c>
      <c r="K18" s="7"/>
    </row>
    <row r="19" spans="1:8" s="1" customFormat="1" ht="13.5" customHeight="1" thickBot="1">
      <c r="A19" s="21" t="s">
        <v>12</v>
      </c>
      <c r="B19" s="22"/>
      <c r="C19" s="11"/>
      <c r="D19" s="12"/>
      <c r="E19" s="12"/>
      <c r="F19" s="13"/>
      <c r="H19" s="2"/>
    </row>
    <row r="20" spans="1:11" ht="16.5" customHeight="1">
      <c r="A20" s="14">
        <v>938909311</v>
      </c>
      <c r="B20" s="15" t="s">
        <v>4</v>
      </c>
      <c r="C20" s="16" t="s">
        <v>3</v>
      </c>
      <c r="D20" s="17">
        <v>1290</v>
      </c>
      <c r="E20" s="18">
        <v>0</v>
      </c>
      <c r="F20" s="19">
        <f aca="true" t="shared" si="1" ref="F20:F27">ROUND(D20*E20,0)</f>
        <v>0</v>
      </c>
      <c r="K20" s="7"/>
    </row>
    <row r="21" spans="1:11" ht="16.5" customHeight="1">
      <c r="A21" s="14">
        <v>572713112</v>
      </c>
      <c r="B21" s="15" t="s">
        <v>17</v>
      </c>
      <c r="C21" s="16" t="s">
        <v>5</v>
      </c>
      <c r="D21" s="17">
        <v>18.36</v>
      </c>
      <c r="E21" s="18">
        <v>0</v>
      </c>
      <c r="F21" s="19">
        <f t="shared" si="1"/>
        <v>0</v>
      </c>
      <c r="K21" s="7"/>
    </row>
    <row r="22" spans="1:11" ht="16.5" customHeight="1">
      <c r="A22" s="14">
        <v>573231111</v>
      </c>
      <c r="B22" s="15" t="s">
        <v>6</v>
      </c>
      <c r="C22" s="16" t="s">
        <v>3</v>
      </c>
      <c r="D22" s="17">
        <v>1290</v>
      </c>
      <c r="E22" s="18">
        <v>0</v>
      </c>
      <c r="F22" s="19">
        <f t="shared" si="1"/>
        <v>0</v>
      </c>
      <c r="K22" s="7"/>
    </row>
    <row r="23" spans="1:11" ht="16.5" customHeight="1">
      <c r="A23" s="14">
        <v>577144111</v>
      </c>
      <c r="B23" s="15" t="s">
        <v>13</v>
      </c>
      <c r="C23" s="16" t="s">
        <v>3</v>
      </c>
      <c r="D23" s="17">
        <v>1290</v>
      </c>
      <c r="E23" s="18">
        <v>0</v>
      </c>
      <c r="F23" s="19">
        <f t="shared" si="1"/>
        <v>0</v>
      </c>
      <c r="K23" s="7"/>
    </row>
    <row r="24" spans="1:11" ht="16.5" customHeight="1">
      <c r="A24" s="14">
        <v>919735112</v>
      </c>
      <c r="B24" s="15" t="s">
        <v>15</v>
      </c>
      <c r="C24" s="16" t="s">
        <v>7</v>
      </c>
      <c r="D24" s="17">
        <v>6</v>
      </c>
      <c r="E24" s="18">
        <v>0</v>
      </c>
      <c r="F24" s="19">
        <f t="shared" si="1"/>
        <v>0</v>
      </c>
      <c r="K24" s="7"/>
    </row>
    <row r="25" spans="1:11" ht="16.5" customHeight="1">
      <c r="A25" s="14">
        <v>599113111</v>
      </c>
      <c r="B25" s="15" t="s">
        <v>8</v>
      </c>
      <c r="C25" s="16" t="s">
        <v>7</v>
      </c>
      <c r="D25" s="17">
        <v>6</v>
      </c>
      <c r="E25" s="18">
        <v>0</v>
      </c>
      <c r="F25" s="19">
        <f t="shared" si="1"/>
        <v>0</v>
      </c>
      <c r="K25" s="7"/>
    </row>
    <row r="26" spans="1:11" ht="16.5" customHeight="1">
      <c r="A26" s="14">
        <v>919731122</v>
      </c>
      <c r="B26" s="15" t="s">
        <v>16</v>
      </c>
      <c r="C26" s="16" t="s">
        <v>7</v>
      </c>
      <c r="D26" s="17">
        <v>6</v>
      </c>
      <c r="E26" s="18">
        <v>0</v>
      </c>
      <c r="F26" s="19">
        <f t="shared" si="1"/>
        <v>0</v>
      </c>
      <c r="K26" s="7"/>
    </row>
    <row r="27" spans="1:11" ht="16.5" customHeight="1" thickBot="1">
      <c r="A27" s="14" t="s">
        <v>9</v>
      </c>
      <c r="B27" s="15" t="s">
        <v>14</v>
      </c>
      <c r="C27" s="16" t="s">
        <v>10</v>
      </c>
      <c r="D27" s="17">
        <v>1</v>
      </c>
      <c r="E27" s="18">
        <v>0</v>
      </c>
      <c r="F27" s="19">
        <f t="shared" si="1"/>
        <v>0</v>
      </c>
      <c r="K27" s="7"/>
    </row>
    <row r="28" spans="1:8" s="1" customFormat="1" ht="13.5" customHeight="1" thickBot="1">
      <c r="A28" s="21" t="s">
        <v>29</v>
      </c>
      <c r="B28" s="22"/>
      <c r="C28" s="11"/>
      <c r="D28" s="12"/>
      <c r="E28" s="12"/>
      <c r="F28" s="13"/>
      <c r="H28" s="2"/>
    </row>
    <row r="29" spans="1:11" ht="16.5" customHeight="1">
      <c r="A29" s="14" t="s">
        <v>30</v>
      </c>
      <c r="B29" s="15" t="s">
        <v>31</v>
      </c>
      <c r="C29" s="16" t="s">
        <v>3</v>
      </c>
      <c r="D29" s="17">
        <v>63</v>
      </c>
      <c r="E29" s="18">
        <v>0</v>
      </c>
      <c r="F29" s="19">
        <f aca="true" t="shared" si="2" ref="F29:F41">ROUND(D29*E29,0)</f>
        <v>0</v>
      </c>
      <c r="K29" s="7"/>
    </row>
    <row r="30" spans="1:11" ht="16.5" customHeight="1">
      <c r="A30" s="14" t="s">
        <v>32</v>
      </c>
      <c r="B30" s="15" t="s">
        <v>4</v>
      </c>
      <c r="C30" s="16" t="s">
        <v>3</v>
      </c>
      <c r="D30" s="17">
        <v>952</v>
      </c>
      <c r="E30" s="18">
        <v>0</v>
      </c>
      <c r="F30" s="19">
        <f t="shared" si="2"/>
        <v>0</v>
      </c>
      <c r="K30" s="7"/>
    </row>
    <row r="31" spans="1:11" ht="16.5" customHeight="1">
      <c r="A31" s="14" t="s">
        <v>33</v>
      </c>
      <c r="B31" s="15" t="s">
        <v>17</v>
      </c>
      <c r="C31" s="16" t="s">
        <v>5</v>
      </c>
      <c r="D31" s="17">
        <v>92</v>
      </c>
      <c r="E31" s="18">
        <v>0</v>
      </c>
      <c r="F31" s="19">
        <f t="shared" si="2"/>
        <v>0</v>
      </c>
      <c r="K31" s="7"/>
    </row>
    <row r="32" spans="1:11" ht="16.5" customHeight="1">
      <c r="A32" s="14" t="s">
        <v>34</v>
      </c>
      <c r="B32" s="15" t="s">
        <v>6</v>
      </c>
      <c r="C32" s="16" t="s">
        <v>3</v>
      </c>
      <c r="D32" s="17">
        <v>952</v>
      </c>
      <c r="E32" s="18">
        <v>0</v>
      </c>
      <c r="F32" s="19">
        <f t="shared" si="2"/>
        <v>0</v>
      </c>
      <c r="K32" s="7"/>
    </row>
    <row r="33" spans="1:11" ht="16.5" customHeight="1">
      <c r="A33" s="14" t="s">
        <v>35</v>
      </c>
      <c r="B33" s="15" t="s">
        <v>13</v>
      </c>
      <c r="C33" s="16" t="s">
        <v>3</v>
      </c>
      <c r="D33" s="17">
        <v>952</v>
      </c>
      <c r="E33" s="18">
        <v>0</v>
      </c>
      <c r="F33" s="19">
        <f t="shared" si="2"/>
        <v>0</v>
      </c>
      <c r="K33" s="7"/>
    </row>
    <row r="34" spans="1:11" ht="16.5" customHeight="1">
      <c r="A34" s="14" t="s">
        <v>36</v>
      </c>
      <c r="B34" s="15" t="s">
        <v>15</v>
      </c>
      <c r="C34" s="16" t="s">
        <v>7</v>
      </c>
      <c r="D34" s="17">
        <v>26</v>
      </c>
      <c r="E34" s="18">
        <v>0</v>
      </c>
      <c r="F34" s="19">
        <f t="shared" si="2"/>
        <v>0</v>
      </c>
      <c r="K34" s="7"/>
    </row>
    <row r="35" spans="1:11" ht="16.5" customHeight="1">
      <c r="A35" s="14" t="s">
        <v>37</v>
      </c>
      <c r="B35" s="15" t="s">
        <v>8</v>
      </c>
      <c r="C35" s="16" t="s">
        <v>7</v>
      </c>
      <c r="D35" s="17">
        <v>26</v>
      </c>
      <c r="E35" s="18">
        <v>0</v>
      </c>
      <c r="F35" s="19">
        <f t="shared" si="2"/>
        <v>0</v>
      </c>
      <c r="K35" s="7"/>
    </row>
    <row r="36" spans="1:11" ht="16.5" customHeight="1">
      <c r="A36" s="14" t="s">
        <v>38</v>
      </c>
      <c r="B36" s="15" t="s">
        <v>16</v>
      </c>
      <c r="C36" s="16" t="s">
        <v>7</v>
      </c>
      <c r="D36" s="17">
        <v>26</v>
      </c>
      <c r="E36" s="18">
        <v>0</v>
      </c>
      <c r="F36" s="19">
        <f t="shared" si="2"/>
        <v>0</v>
      </c>
      <c r="K36" s="7"/>
    </row>
    <row r="37" spans="1:11" ht="16.5" customHeight="1">
      <c r="A37" s="14" t="s">
        <v>39</v>
      </c>
      <c r="B37" s="15" t="s">
        <v>40</v>
      </c>
      <c r="C37" s="16" t="s">
        <v>41</v>
      </c>
      <c r="D37" s="17">
        <v>3</v>
      </c>
      <c r="E37" s="18">
        <v>0</v>
      </c>
      <c r="F37" s="19">
        <f t="shared" si="2"/>
        <v>0</v>
      </c>
      <c r="K37" s="7"/>
    </row>
    <row r="38" spans="1:11" ht="16.5" customHeight="1">
      <c r="A38" s="14" t="s">
        <v>42</v>
      </c>
      <c r="B38" s="15" t="s">
        <v>43</v>
      </c>
      <c r="C38" s="16" t="s">
        <v>7</v>
      </c>
      <c r="D38" s="17">
        <v>8</v>
      </c>
      <c r="E38" s="18">
        <v>0</v>
      </c>
      <c r="F38" s="19">
        <f t="shared" si="2"/>
        <v>0</v>
      </c>
      <c r="K38" s="7"/>
    </row>
    <row r="39" spans="1:11" ht="16.5" customHeight="1">
      <c r="A39" s="14" t="s">
        <v>44</v>
      </c>
      <c r="B39" s="15" t="s">
        <v>45</v>
      </c>
      <c r="C39" s="16" t="s">
        <v>7</v>
      </c>
      <c r="D39" s="17">
        <v>5</v>
      </c>
      <c r="E39" s="18">
        <v>0</v>
      </c>
      <c r="F39" s="19">
        <f t="shared" si="2"/>
        <v>0</v>
      </c>
      <c r="K39" s="7"/>
    </row>
    <row r="40" spans="1:11" ht="16.5" customHeight="1">
      <c r="A40" s="14" t="s">
        <v>44</v>
      </c>
      <c r="B40" s="15" t="s">
        <v>46</v>
      </c>
      <c r="C40" s="16" t="s">
        <v>10</v>
      </c>
      <c r="D40" s="17">
        <v>1</v>
      </c>
      <c r="E40" s="18">
        <v>0</v>
      </c>
      <c r="F40" s="19">
        <v>0</v>
      </c>
      <c r="K40" s="7"/>
    </row>
    <row r="41" spans="1:11" ht="16.5" customHeight="1">
      <c r="A41" s="14" t="s">
        <v>9</v>
      </c>
      <c r="B41" s="15" t="s">
        <v>14</v>
      </c>
      <c r="C41" s="16" t="s">
        <v>10</v>
      </c>
      <c r="D41" s="17">
        <v>1</v>
      </c>
      <c r="E41" s="18">
        <v>0</v>
      </c>
      <c r="F41" s="19">
        <f t="shared" si="2"/>
        <v>0</v>
      </c>
      <c r="K41" s="7"/>
    </row>
    <row r="44" ht="15.75" thickBot="1"/>
    <row r="45" spans="1:6" ht="16.5" customHeight="1" thickBot="1">
      <c r="A45" s="24" t="s">
        <v>25</v>
      </c>
      <c r="B45" s="25"/>
      <c r="C45" s="25"/>
      <c r="D45" s="25"/>
      <c r="E45" s="26"/>
      <c r="F45" s="20">
        <v>0</v>
      </c>
    </row>
    <row r="46" spans="1:6" s="23" customFormat="1" ht="16.5" customHeight="1" thickBot="1">
      <c r="A46" s="24" t="s">
        <v>26</v>
      </c>
      <c r="B46" s="25"/>
      <c r="C46" s="25"/>
      <c r="D46" s="25"/>
      <c r="E46" s="26"/>
      <c r="F46" s="20">
        <v>0</v>
      </c>
    </row>
    <row r="47" spans="1:6" ht="16.5" customHeight="1" thickBot="1">
      <c r="A47" s="24" t="s">
        <v>27</v>
      </c>
      <c r="B47" s="25"/>
      <c r="C47" s="25"/>
      <c r="D47" s="25"/>
      <c r="E47" s="26"/>
      <c r="F47" s="20">
        <v>0</v>
      </c>
    </row>
  </sheetData>
  <sheetProtection/>
  <mergeCells count="5">
    <mergeCell ref="A45:E45"/>
    <mergeCell ref="A46:E46"/>
    <mergeCell ref="A47:E47"/>
    <mergeCell ref="A1:F1"/>
    <mergeCell ref="A2:F2"/>
  </mergeCells>
  <printOptions horizontalCentered="1"/>
  <pageMargins left="0.3937007874015748" right="0.3937007874015748" top="0.7874015748031497" bottom="0.5905511811023623" header="0.1968503937007874" footer="0.1968503937007874"/>
  <pageSetup fitToHeight="3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ALPINE Konzern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chra</dc:creator>
  <cp:keywords/>
  <dc:description/>
  <cp:lastModifiedBy>Jiří Juřena</cp:lastModifiedBy>
  <cp:lastPrinted>2014-06-25T05:27:55Z</cp:lastPrinted>
  <dcterms:created xsi:type="dcterms:W3CDTF">2014-06-19T09:54:48Z</dcterms:created>
  <dcterms:modified xsi:type="dcterms:W3CDTF">2014-07-23T11:49:25Z</dcterms:modified>
  <cp:category/>
  <cp:version/>
  <cp:contentType/>
  <cp:contentStatus/>
</cp:coreProperties>
</file>